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999 NSV07 - DC\01-分掌(R07)\21-農業科\苗販売\苗販売\"/>
    </mc:Choice>
  </mc:AlternateContent>
  <xr:revisionPtr revIDLastSave="0" documentId="8_{787A6ADD-E6F8-4AD9-A45F-5552E76BC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用" sheetId="1" r:id="rId1"/>
  </sheets>
  <definedNames>
    <definedName name="_xlnm.Print_Area" localSheetId="0">一般用!$A$1:$N$37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G25" i="1" l="1"/>
</calcChain>
</file>

<file path=xl/sharedStrings.xml><?xml version="1.0" encoding="utf-8"?>
<sst xmlns="http://schemas.openxmlformats.org/spreadsheetml/2006/main" count="101" uniqueCount="82">
  <si>
    <t>ナス</t>
    <phoneticPr fontId="3"/>
  </si>
  <si>
    <t>千両二号</t>
    <rPh sb="0" eb="2">
      <t>センリョウ</t>
    </rPh>
    <rPh sb="2" eb="3">
      <t>ニ</t>
    </rPh>
    <rPh sb="3" eb="4">
      <t>ゴウ</t>
    </rPh>
    <phoneticPr fontId="1"/>
  </si>
  <si>
    <t>黒</t>
    <rPh sb="0" eb="1">
      <t>クロ</t>
    </rPh>
    <phoneticPr fontId="3"/>
  </si>
  <si>
    <t>庄屋大長（長ナス）</t>
    <rPh sb="0" eb="1">
      <t>ショウ</t>
    </rPh>
    <rPh sb="1" eb="2">
      <t>ヤ</t>
    </rPh>
    <rPh sb="2" eb="4">
      <t>オオナガ</t>
    </rPh>
    <rPh sb="5" eb="6">
      <t>ナガ</t>
    </rPh>
    <phoneticPr fontId="1"/>
  </si>
  <si>
    <t>赤</t>
    <rPh sb="0" eb="1">
      <t>アカ</t>
    </rPh>
    <phoneticPr fontId="3"/>
  </si>
  <si>
    <t>みず茄</t>
    <rPh sb="2" eb="3">
      <t>ナス</t>
    </rPh>
    <phoneticPr fontId="1"/>
  </si>
  <si>
    <t>青</t>
    <rPh sb="0" eb="1">
      <t>アオ</t>
    </rPh>
    <phoneticPr fontId="3"/>
  </si>
  <si>
    <t>大玉トマト</t>
    <rPh sb="0" eb="2">
      <t>オオダマ</t>
    </rPh>
    <phoneticPr fontId="3"/>
  </si>
  <si>
    <t>ホーム桃太郎</t>
    <rPh sb="3" eb="6">
      <t>モモタロウ</t>
    </rPh>
    <phoneticPr fontId="1"/>
  </si>
  <si>
    <t>中玉トマト</t>
    <rPh sb="0" eb="2">
      <t>チュウダマ</t>
    </rPh>
    <phoneticPr fontId="3"/>
  </si>
  <si>
    <t>緑</t>
    <rPh sb="0" eb="1">
      <t>ミドリ</t>
    </rPh>
    <phoneticPr fontId="3"/>
  </si>
  <si>
    <t>ミニトマト</t>
    <phoneticPr fontId="3"/>
  </si>
  <si>
    <t>ピーマン</t>
    <phoneticPr fontId="3"/>
  </si>
  <si>
    <t>パプリカ</t>
    <phoneticPr fontId="3"/>
  </si>
  <si>
    <t>鷹の爪</t>
    <rPh sb="0" eb="1">
      <t>タカ</t>
    </rPh>
    <rPh sb="2" eb="3">
      <t>ツメ</t>
    </rPh>
    <phoneticPr fontId="1"/>
  </si>
  <si>
    <t>シシトウ</t>
    <phoneticPr fontId="3"/>
  </si>
  <si>
    <t>キュウリ</t>
    <phoneticPr fontId="3"/>
  </si>
  <si>
    <t>スイカ</t>
    <phoneticPr fontId="3"/>
  </si>
  <si>
    <t>秀山</t>
    <rPh sb="0" eb="1">
      <t>シュウ</t>
    </rPh>
    <rPh sb="1" eb="2">
      <t>ヤマ</t>
    </rPh>
    <phoneticPr fontId="1"/>
  </si>
  <si>
    <t>小玉スイカ</t>
    <rPh sb="0" eb="2">
      <t>コダマ</t>
    </rPh>
    <phoneticPr fontId="3"/>
  </si>
  <si>
    <t>ニューこだま（黄）</t>
    <rPh sb="7" eb="8">
      <t>キ</t>
    </rPh>
    <phoneticPr fontId="1"/>
  </si>
  <si>
    <t>メロン</t>
    <phoneticPr fontId="3"/>
  </si>
  <si>
    <t>甘ウリ</t>
    <rPh sb="0" eb="1">
      <t>アマ</t>
    </rPh>
    <phoneticPr fontId="3"/>
  </si>
  <si>
    <t>金太郎</t>
    <rPh sb="0" eb="3">
      <t>キンタロウ</t>
    </rPh>
    <phoneticPr fontId="1"/>
  </si>
  <si>
    <t>カタウリ</t>
    <phoneticPr fontId="3"/>
  </si>
  <si>
    <t>青大長縞瓜</t>
    <rPh sb="0" eb="1">
      <t>アオ</t>
    </rPh>
    <rPh sb="1" eb="3">
      <t>オオナガ</t>
    </rPh>
    <rPh sb="3" eb="4">
      <t>シマ</t>
    </rPh>
    <rPh sb="4" eb="5">
      <t>ウリ</t>
    </rPh>
    <phoneticPr fontId="1"/>
  </si>
  <si>
    <t>茶</t>
    <rPh sb="0" eb="1">
      <t>チャ</t>
    </rPh>
    <phoneticPr fontId="3"/>
  </si>
  <si>
    <t>カボチャ</t>
    <phoneticPr fontId="3"/>
  </si>
  <si>
    <t>ゴーヤ</t>
    <phoneticPr fontId="3"/>
  </si>
  <si>
    <t>島さんごれいし</t>
    <rPh sb="0" eb="1">
      <t>シマ</t>
    </rPh>
    <phoneticPr fontId="1"/>
  </si>
  <si>
    <t>オクラ</t>
    <phoneticPr fontId="3"/>
  </si>
  <si>
    <t>トウモロコシ</t>
    <phoneticPr fontId="3"/>
  </si>
  <si>
    <t>銀</t>
    <rPh sb="0" eb="1">
      <t>ギン</t>
    </rPh>
    <phoneticPr fontId="3"/>
  </si>
  <si>
    <t>№</t>
    <phoneticPr fontId="3"/>
  </si>
  <si>
    <t>シンディースイート</t>
    <phoneticPr fontId="3"/>
  </si>
  <si>
    <t>品種名</t>
    <rPh sb="0" eb="3">
      <t>ヒンシュメイ</t>
    </rPh>
    <phoneticPr fontId="3"/>
  </si>
  <si>
    <t>品目</t>
    <rPh sb="0" eb="2">
      <t>ヒンモク</t>
    </rPh>
    <phoneticPr fontId="3"/>
  </si>
  <si>
    <t>ポット色</t>
    <rPh sb="3" eb="4">
      <t>イロ</t>
    </rPh>
    <phoneticPr fontId="3"/>
  </si>
  <si>
    <t>購入数</t>
    <rPh sb="0" eb="3">
      <t>コウニュウスウ</t>
    </rPh>
    <phoneticPr fontId="3"/>
  </si>
  <si>
    <t>円</t>
    <rPh sb="0" eb="1">
      <t>エン</t>
    </rPh>
    <phoneticPr fontId="3"/>
  </si>
  <si>
    <t>千果</t>
    <rPh sb="0" eb="2">
      <t>チカ</t>
    </rPh>
    <phoneticPr fontId="1"/>
  </si>
  <si>
    <t>アイコ</t>
    <phoneticPr fontId="1"/>
  </si>
  <si>
    <t>ニューエース</t>
    <phoneticPr fontId="1"/>
  </si>
  <si>
    <t>ししとう</t>
    <phoneticPr fontId="1"/>
  </si>
  <si>
    <t>つばさ</t>
    <phoneticPr fontId="1"/>
  </si>
  <si>
    <t>紅しずく（赤）</t>
    <rPh sb="0" eb="1">
      <t>ベニ</t>
    </rPh>
    <rPh sb="5" eb="6">
      <t>アカ</t>
    </rPh>
    <phoneticPr fontId="3"/>
  </si>
  <si>
    <t>サンライズ</t>
    <phoneticPr fontId="1"/>
  </si>
  <si>
    <t>えびす</t>
    <phoneticPr fontId="3"/>
  </si>
  <si>
    <t>アーリーファイブ</t>
    <phoneticPr fontId="1"/>
  </si>
  <si>
    <t>桃</t>
    <rPh sb="0" eb="1">
      <t>モモ</t>
    </rPh>
    <phoneticPr fontId="3"/>
  </si>
  <si>
    <t>フルーピーイエロー</t>
    <phoneticPr fontId="1"/>
  </si>
  <si>
    <t>フルーピーレッド</t>
    <phoneticPr fontId="3"/>
  </si>
  <si>
    <t>赤</t>
  </si>
  <si>
    <t>赤</t>
    <phoneticPr fontId="3"/>
  </si>
  <si>
    <t>黄</t>
    <phoneticPr fontId="3"/>
  </si>
  <si>
    <t>トウガラシ</t>
    <phoneticPr fontId="3"/>
  </si>
  <si>
    <t>エダマメ</t>
    <phoneticPr fontId="3"/>
  </si>
  <si>
    <t>小計　①</t>
    <rPh sb="0" eb="2">
      <t>ショウケイ</t>
    </rPh>
    <phoneticPr fontId="3"/>
  </si>
  <si>
    <t>小計　②</t>
    <rPh sb="0" eb="2">
      <t>ショウケイ</t>
    </rPh>
    <phoneticPr fontId="3"/>
  </si>
  <si>
    <t>入善高校農業科</t>
    <rPh sb="0" eb="7">
      <t>ニュウゼンコウコウノウギョウカ</t>
    </rPh>
    <phoneticPr fontId="3"/>
  </si>
  <si>
    <t>湯あがり娘</t>
    <rPh sb="0" eb="1">
      <t>ユ</t>
    </rPh>
    <rPh sb="4" eb="5">
      <t>ムスメ</t>
    </rPh>
    <phoneticPr fontId="3"/>
  </si>
  <si>
    <t>FAX :0765-72-0238   (上田農場）</t>
    <rPh sb="21" eb="25">
      <t>ウワダノウジョウ</t>
    </rPh>
    <phoneticPr fontId="3"/>
  </si>
  <si>
    <t>１ポット２２０円</t>
    <rPh sb="7" eb="8">
      <t>エン</t>
    </rPh>
    <phoneticPr fontId="3"/>
  </si>
  <si>
    <t>１ポット１１０円</t>
    <rPh sb="7" eb="8">
      <t>エン</t>
    </rPh>
    <phoneticPr fontId="3"/>
  </si>
  <si>
    <t>【注意事項】</t>
  </si>
  <si>
    <t>受け取り日時</t>
    <rPh sb="0" eb="1">
      <t>ウ</t>
    </rPh>
    <rPh sb="2" eb="3">
      <t>ト</t>
    </rPh>
    <rPh sb="4" eb="6">
      <t>ニチジ</t>
    </rPh>
    <phoneticPr fontId="3"/>
  </si>
  <si>
    <t>（ふりがな）
注文者氏名</t>
    <rPh sb="8" eb="11">
      <t>チュウモンシャ</t>
    </rPh>
    <rPh sb="11" eb="13">
      <t>シメイ</t>
    </rPh>
    <phoneticPr fontId="3"/>
  </si>
  <si>
    <t>時</t>
    <rPh sb="0" eb="1">
      <t>ジ</t>
    </rPh>
    <phoneticPr fontId="3"/>
  </si>
  <si>
    <t>注文〆切：4/18(金)午前</t>
    <rPh sb="9" eb="12">
      <t>キン</t>
    </rPh>
    <rPh sb="12" eb="14">
      <t>ゴゼン</t>
    </rPh>
    <phoneticPr fontId="3"/>
  </si>
  <si>
    <t>接木苗</t>
    <rPh sb="0" eb="1">
      <t>ツ</t>
    </rPh>
    <rPh sb="1" eb="3">
      <t>キナエ</t>
    </rPh>
    <phoneticPr fontId="3"/>
  </si>
  <si>
    <t>合計①+②</t>
    <rPh sb="0" eb="2">
      <t>ゴウケイ</t>
    </rPh>
    <phoneticPr fontId="3"/>
  </si>
  <si>
    <t>円</t>
    <rPh sb="0" eb="1">
      <t>エン</t>
    </rPh>
    <phoneticPr fontId="3"/>
  </si>
  <si>
    <t>９時から１６時の間でご記入ください</t>
    <rPh sb="1" eb="2">
      <t>ジ</t>
    </rPh>
    <rPh sb="6" eb="7">
      <t>ジ</t>
    </rPh>
    <rPh sb="8" eb="9">
      <t>アイダ</t>
    </rPh>
    <rPh sb="11" eb="13">
      <t>キニュウ</t>
    </rPh>
    <phoneticPr fontId="3"/>
  </si>
  <si>
    <t>（　　　２３日（水）　　・　　２４日（木）　　　）</t>
    <rPh sb="6" eb="7">
      <t>ニチ</t>
    </rPh>
    <rPh sb="8" eb="9">
      <t>スイ</t>
    </rPh>
    <rPh sb="17" eb="18">
      <t>ニチ</t>
    </rPh>
    <rPh sb="19" eb="20">
      <t>モク</t>
    </rPh>
    <phoneticPr fontId="3"/>
  </si>
  <si>
    <t>ナス</t>
    <phoneticPr fontId="3"/>
  </si>
  <si>
    <t>トマト</t>
    <phoneticPr fontId="3"/>
  </si>
  <si>
    <t>令和７年度　苗販売注文票</t>
    <rPh sb="0" eb="2">
      <t>レイワ</t>
    </rPh>
    <rPh sb="3" eb="5">
      <t>ネンド</t>
    </rPh>
    <rPh sb="6" eb="7">
      <t>ナエ</t>
    </rPh>
    <rPh sb="7" eb="9">
      <t>ハンバイ</t>
    </rPh>
    <rPh sb="9" eb="11">
      <t>チュウモン</t>
    </rPh>
    <rPh sb="11" eb="12">
      <t>ヒョウ</t>
    </rPh>
    <phoneticPr fontId="3"/>
  </si>
  <si>
    <r>
      <t>備考</t>
    </r>
    <r>
      <rPr>
        <sz val="10"/>
        <color theme="1"/>
        <rFont val="BIZ UDPゴシック"/>
        <family val="3"/>
        <charset val="128"/>
      </rPr>
      <t xml:space="preserve">(お伝えしたいことがありましたらご記入ください。)
</t>
    </r>
    <r>
      <rPr>
        <sz val="6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
在校生の関係者の方はこちらにご記入願います。
（　）年（　）組（　　）番　生徒氏名</t>
    </r>
    <rPh sb="0" eb="2">
      <t>ビコウ</t>
    </rPh>
    <rPh sb="4" eb="5">
      <t>ツタ</t>
    </rPh>
    <rPh sb="19" eb="21">
      <t>キニュウ</t>
    </rPh>
    <rPh sb="38" eb="41">
      <t>ザイコウセイ</t>
    </rPh>
    <rPh sb="42" eb="45">
      <t>カンケイシャ</t>
    </rPh>
    <rPh sb="46" eb="47">
      <t>カタ</t>
    </rPh>
    <rPh sb="53" eb="55">
      <t>キニュウ</t>
    </rPh>
    <rPh sb="55" eb="56">
      <t>ネガ</t>
    </rPh>
    <rPh sb="64" eb="65">
      <t>ネン</t>
    </rPh>
    <rPh sb="68" eb="69">
      <t>クミ</t>
    </rPh>
    <rPh sb="73" eb="74">
      <t>バン</t>
    </rPh>
    <rPh sb="75" eb="79">
      <t>セイトシメイ</t>
    </rPh>
    <phoneticPr fontId="3"/>
  </si>
  <si>
    <t>おひさまコーン88</t>
    <phoneticPr fontId="3"/>
  </si>
  <si>
    <t>TEL</t>
    <phoneticPr fontId="3"/>
  </si>
  <si>
    <t>普　通　苗</t>
    <rPh sb="0" eb="1">
      <t>フ</t>
    </rPh>
    <rPh sb="2" eb="3">
      <t>ツウ</t>
    </rPh>
    <rPh sb="4" eb="5">
      <t>ナエ</t>
    </rPh>
    <phoneticPr fontId="3"/>
  </si>
  <si>
    <t>・資材高騰により、価格を改定いたしました。お間違いのないよう
　お気を付けください。
・申込順に対応します。
・栽培管理上、スイカの苗は小さいことが予想されます。
・苗の生産数が少ない品目に予約が集中し販売できない場合、事前の個別
　連絡を割愛し、当日お伝えする形となりますがご了承下さい。
・花苗は１ポット７０円で、４／２３，２４両日販売いたします。</t>
    <rPh sb="107" eb="109">
      <t>バアイ</t>
    </rPh>
    <rPh sb="110" eb="112">
      <t>ジゼン</t>
    </rPh>
    <rPh sb="141" eb="142">
      <t>クダ</t>
    </rPh>
    <rPh sb="147" eb="148">
      <t>ハナ</t>
    </rPh>
    <rPh sb="148" eb="149">
      <t>ナエ</t>
    </rPh>
    <rPh sb="156" eb="157">
      <t>エン</t>
    </rPh>
    <rPh sb="166" eb="168">
      <t>リョウジツ</t>
    </rPh>
    <rPh sb="168" eb="170">
      <t>ハンバイ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</si>
</sst>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rgb="FF00B050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rgb="FFFFC000"/>
      <name val="BIZ UDPゴシック"/>
      <family val="3"/>
      <charset val="128"/>
    </font>
    <font>
      <sz val="14"/>
      <color theme="5" tint="-0.499984740745262"/>
      <name val="BIZ UDPゴシック"/>
      <family val="3"/>
      <charset val="128"/>
    </font>
    <font>
      <sz val="14"/>
      <color theme="1" tint="0.499984740745262"/>
      <name val="BIZ UDPゴシック"/>
      <family val="3"/>
      <charset val="128"/>
    </font>
    <font>
      <sz val="14"/>
      <color rgb="FFFF006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Border="1" applyAlignment="1">
      <alignment horizontal="left" vertical="top"/>
    </xf>
    <xf numFmtId="0" fontId="9" fillId="0" borderId="7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5" fillId="0" borderId="22" xfId="0" applyFont="1" applyBorder="1">
      <alignment vertical="center"/>
    </xf>
    <xf numFmtId="0" fontId="4" fillId="0" borderId="20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2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 wrapText="1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5" fillId="0" borderId="3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4" xfId="0" applyFont="1" applyBorder="1">
      <alignment vertical="center"/>
    </xf>
    <xf numFmtId="0" fontId="15" fillId="0" borderId="15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5" fillId="0" borderId="36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right"/>
    </xf>
    <xf numFmtId="0" fontId="17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38" fontId="8" fillId="0" borderId="0" xfId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Normal="100" zoomScaleSheetLayoutView="100" workbookViewId="0">
      <selection activeCell="C33" sqref="C33"/>
    </sheetView>
  </sheetViews>
  <sheetFormatPr defaultColWidth="11.59765625" defaultRowHeight="16.2" x14ac:dyDescent="0.45"/>
  <cols>
    <col min="1" max="1" width="8.09765625" style="1" customWidth="1"/>
    <col min="2" max="2" width="13.296875" style="1" customWidth="1"/>
    <col min="3" max="3" width="5.5" style="1" customWidth="1"/>
    <col min="4" max="4" width="25.3984375" style="1" bestFit="1" customWidth="1"/>
    <col min="5" max="5" width="6.69921875" style="1" bestFit="1" customWidth="1"/>
    <col min="6" max="6" width="9.19921875" style="1" customWidth="1"/>
    <col min="7" max="7" width="4.59765625" style="1" customWidth="1"/>
    <col min="8" max="16384" width="11.59765625" style="1"/>
  </cols>
  <sheetData>
    <row r="1" spans="1:14" ht="23.4" thickBot="1" x14ac:dyDescent="0.5">
      <c r="B1" s="105" t="s">
        <v>76</v>
      </c>
      <c r="C1" s="105"/>
      <c r="D1" s="105"/>
      <c r="H1" s="4"/>
      <c r="I1" s="4"/>
      <c r="K1" s="91" t="s">
        <v>59</v>
      </c>
      <c r="L1" s="91"/>
      <c r="M1" s="91"/>
      <c r="N1" s="91"/>
    </row>
    <row r="2" spans="1:14" ht="16.5" customHeight="1" thickBot="1" x14ac:dyDescent="0.5">
      <c r="A2" s="136" t="s">
        <v>36</v>
      </c>
      <c r="B2" s="137"/>
      <c r="C2" s="3" t="s">
        <v>33</v>
      </c>
      <c r="D2" s="2" t="s">
        <v>35</v>
      </c>
      <c r="E2" s="8" t="s">
        <v>37</v>
      </c>
      <c r="F2" s="11" t="s">
        <v>38</v>
      </c>
      <c r="G2" s="23"/>
      <c r="H2" s="108" t="s">
        <v>70</v>
      </c>
      <c r="I2" s="109"/>
      <c r="N2" s="40" t="s">
        <v>61</v>
      </c>
    </row>
    <row r="3" spans="1:14" ht="19.95" customHeight="1" thickBot="1" x14ac:dyDescent="0.5">
      <c r="A3" s="94" t="s">
        <v>80</v>
      </c>
      <c r="B3" s="106" t="s">
        <v>0</v>
      </c>
      <c r="C3" s="19">
        <v>1</v>
      </c>
      <c r="D3" s="14" t="s">
        <v>1</v>
      </c>
      <c r="E3" s="9" t="s">
        <v>2</v>
      </c>
      <c r="F3" s="5"/>
      <c r="G3" s="104"/>
      <c r="H3" s="28"/>
      <c r="I3" s="30"/>
      <c r="J3" s="1" t="s">
        <v>71</v>
      </c>
      <c r="L3" s="134" t="s">
        <v>68</v>
      </c>
      <c r="M3" s="134"/>
      <c r="N3" s="135"/>
    </row>
    <row r="4" spans="1:14" ht="19.95" customHeight="1" thickTop="1" thickBot="1" x14ac:dyDescent="0.5">
      <c r="A4" s="94"/>
      <c r="B4" s="107"/>
      <c r="C4" s="20">
        <v>2</v>
      </c>
      <c r="D4" s="15" t="s">
        <v>3</v>
      </c>
      <c r="E4" s="10" t="s">
        <v>4</v>
      </c>
      <c r="F4" s="6"/>
      <c r="G4" s="104"/>
      <c r="H4" s="44"/>
      <c r="I4" s="45"/>
    </row>
    <row r="5" spans="1:14" ht="19.95" customHeight="1" x14ac:dyDescent="0.45">
      <c r="A5" s="94"/>
      <c r="B5" s="107"/>
      <c r="C5" s="21">
        <v>3</v>
      </c>
      <c r="D5" s="16" t="s">
        <v>5</v>
      </c>
      <c r="E5" s="66" t="s">
        <v>6</v>
      </c>
      <c r="F5" s="7"/>
      <c r="G5" s="104"/>
      <c r="H5" s="4"/>
      <c r="I5" s="4"/>
      <c r="L5" s="42"/>
      <c r="M5" s="32"/>
    </row>
    <row r="6" spans="1:14" ht="19.95" customHeight="1" thickBot="1" x14ac:dyDescent="0.5">
      <c r="A6" s="94"/>
      <c r="B6" s="24" t="s">
        <v>7</v>
      </c>
      <c r="C6" s="62">
        <v>4</v>
      </c>
      <c r="D6" s="65" t="s">
        <v>8</v>
      </c>
      <c r="E6" s="2" t="s">
        <v>2</v>
      </c>
      <c r="F6" s="80"/>
      <c r="G6" s="104"/>
      <c r="H6" s="38" t="s">
        <v>65</v>
      </c>
      <c r="I6" s="22"/>
      <c r="J6" s="22"/>
      <c r="K6" s="22"/>
      <c r="L6" s="43"/>
      <c r="M6" s="32"/>
    </row>
    <row r="7" spans="1:14" ht="19.95" customHeight="1" x14ac:dyDescent="0.45">
      <c r="A7" s="94"/>
      <c r="B7" s="24" t="s">
        <v>9</v>
      </c>
      <c r="C7" s="63">
        <v>5</v>
      </c>
      <c r="D7" s="64" t="s">
        <v>34</v>
      </c>
      <c r="E7" s="67" t="s">
        <v>10</v>
      </c>
      <c r="F7" s="79"/>
      <c r="G7" s="104"/>
      <c r="H7" s="126" t="s">
        <v>73</v>
      </c>
      <c r="I7" s="127"/>
      <c r="J7" s="127"/>
      <c r="K7" s="127"/>
      <c r="L7" s="29"/>
      <c r="M7" s="46"/>
      <c r="N7" s="47"/>
    </row>
    <row r="8" spans="1:14" ht="19.95" customHeight="1" x14ac:dyDescent="0.45">
      <c r="A8" s="94"/>
      <c r="B8" s="107" t="s">
        <v>11</v>
      </c>
      <c r="C8" s="19">
        <v>6</v>
      </c>
      <c r="D8" s="14" t="s">
        <v>40</v>
      </c>
      <c r="E8" s="12" t="s">
        <v>53</v>
      </c>
      <c r="F8" s="5"/>
      <c r="G8" s="104"/>
      <c r="H8" s="128"/>
      <c r="I8" s="101"/>
      <c r="J8" s="101"/>
      <c r="K8" s="101"/>
      <c r="L8" s="4"/>
      <c r="M8" s="4" t="s">
        <v>67</v>
      </c>
      <c r="N8" s="48"/>
    </row>
    <row r="9" spans="1:14" ht="19.95" customHeight="1" thickBot="1" x14ac:dyDescent="0.5">
      <c r="A9" s="94"/>
      <c r="B9" s="107"/>
      <c r="C9" s="21">
        <v>7</v>
      </c>
      <c r="D9" s="16" t="s">
        <v>41</v>
      </c>
      <c r="E9" s="69" t="s">
        <v>54</v>
      </c>
      <c r="F9" s="81"/>
      <c r="G9" s="104"/>
      <c r="H9" s="36"/>
      <c r="I9" s="37"/>
      <c r="J9" s="54"/>
      <c r="K9" s="54"/>
      <c r="L9" s="37" t="s">
        <v>72</v>
      </c>
      <c r="M9" s="49"/>
      <c r="N9" s="50"/>
    </row>
    <row r="10" spans="1:14" ht="19.95" customHeight="1" thickBot="1" x14ac:dyDescent="0.5">
      <c r="A10" s="94"/>
      <c r="B10" s="17" t="s">
        <v>12</v>
      </c>
      <c r="C10" s="62">
        <v>8</v>
      </c>
      <c r="D10" s="65" t="s">
        <v>42</v>
      </c>
      <c r="E10" s="70" t="s">
        <v>2</v>
      </c>
      <c r="F10" s="80"/>
      <c r="G10" s="104"/>
      <c r="H10" s="32"/>
      <c r="I10" s="32"/>
      <c r="J10" s="32"/>
      <c r="K10" s="32"/>
      <c r="L10" s="32"/>
      <c r="M10" s="26"/>
      <c r="N10" s="26"/>
    </row>
    <row r="11" spans="1:14" ht="19.95" customHeight="1" x14ac:dyDescent="0.45">
      <c r="A11" s="94"/>
      <c r="B11" s="107" t="s">
        <v>13</v>
      </c>
      <c r="C11" s="19">
        <v>9</v>
      </c>
      <c r="D11" s="14" t="s">
        <v>50</v>
      </c>
      <c r="E11" s="18" t="s">
        <v>54</v>
      </c>
      <c r="F11" s="78"/>
      <c r="G11" s="104"/>
      <c r="H11" s="98" t="s">
        <v>66</v>
      </c>
      <c r="I11" s="102"/>
      <c r="J11" s="103"/>
      <c r="K11" s="58"/>
      <c r="L11" s="58"/>
      <c r="M11" s="58"/>
      <c r="N11" s="59"/>
    </row>
    <row r="12" spans="1:14" ht="19.95" customHeight="1" x14ac:dyDescent="0.45">
      <c r="A12" s="94"/>
      <c r="B12" s="107"/>
      <c r="C12" s="21">
        <v>10</v>
      </c>
      <c r="D12" s="16" t="s">
        <v>51</v>
      </c>
      <c r="E12" s="13" t="s">
        <v>52</v>
      </c>
      <c r="F12" s="7"/>
      <c r="G12" s="104"/>
      <c r="H12" s="99"/>
      <c r="I12" s="101"/>
      <c r="J12" s="101"/>
      <c r="K12" s="4"/>
      <c r="L12" s="4"/>
      <c r="M12" s="4"/>
      <c r="N12" s="35"/>
    </row>
    <row r="13" spans="1:14" ht="19.95" customHeight="1" x14ac:dyDescent="0.45">
      <c r="A13" s="94"/>
      <c r="B13" s="2" t="s">
        <v>55</v>
      </c>
      <c r="C13" s="62">
        <v>11</v>
      </c>
      <c r="D13" s="65" t="s">
        <v>14</v>
      </c>
      <c r="E13" s="71" t="s">
        <v>6</v>
      </c>
      <c r="F13" s="82"/>
      <c r="G13" s="104"/>
      <c r="H13" s="99"/>
      <c r="I13" s="101"/>
      <c r="J13" s="101"/>
      <c r="K13" s="4"/>
      <c r="L13" s="4"/>
      <c r="M13" s="4"/>
      <c r="N13" s="35"/>
    </row>
    <row r="14" spans="1:14" ht="19.95" customHeight="1" thickBot="1" x14ac:dyDescent="0.5">
      <c r="A14" s="94"/>
      <c r="B14" s="2" t="s">
        <v>15</v>
      </c>
      <c r="C14" s="62">
        <v>12</v>
      </c>
      <c r="D14" s="65" t="s">
        <v>43</v>
      </c>
      <c r="E14" s="68" t="s">
        <v>10</v>
      </c>
      <c r="F14" s="80"/>
      <c r="G14" s="104"/>
      <c r="H14" s="100"/>
      <c r="I14" s="101"/>
      <c r="J14" s="101"/>
      <c r="K14" s="4"/>
      <c r="L14" s="4"/>
      <c r="M14" s="4"/>
      <c r="N14" s="35"/>
    </row>
    <row r="15" spans="1:14" ht="19.95" customHeight="1" x14ac:dyDescent="0.45">
      <c r="A15" s="94"/>
      <c r="B15" s="2" t="s">
        <v>16</v>
      </c>
      <c r="C15" s="62">
        <v>13</v>
      </c>
      <c r="D15" s="65" t="s">
        <v>44</v>
      </c>
      <c r="E15" s="70" t="s">
        <v>2</v>
      </c>
      <c r="F15" s="83"/>
      <c r="G15" s="104"/>
      <c r="H15" s="60" t="s">
        <v>79</v>
      </c>
      <c r="I15" s="46"/>
      <c r="J15" s="29"/>
      <c r="K15" s="29"/>
      <c r="L15" s="29"/>
      <c r="M15" s="51"/>
      <c r="N15" s="52"/>
    </row>
    <row r="16" spans="1:14" ht="19.95" customHeight="1" thickBot="1" x14ac:dyDescent="0.5">
      <c r="A16" s="94"/>
      <c r="B16" s="24" t="s">
        <v>17</v>
      </c>
      <c r="C16" s="62">
        <v>14</v>
      </c>
      <c r="D16" s="65" t="s">
        <v>18</v>
      </c>
      <c r="E16" s="2" t="s">
        <v>2</v>
      </c>
      <c r="F16" s="80"/>
      <c r="G16" s="104"/>
      <c r="H16" s="61"/>
      <c r="I16" s="49"/>
      <c r="J16" s="53"/>
      <c r="K16" s="53"/>
      <c r="L16" s="54"/>
      <c r="M16" s="54"/>
      <c r="N16" s="45"/>
    </row>
    <row r="17" spans="1:14" ht="19.95" customHeight="1" x14ac:dyDescent="0.45">
      <c r="A17" s="94"/>
      <c r="B17" s="107" t="s">
        <v>19</v>
      </c>
      <c r="C17" s="74">
        <v>15</v>
      </c>
      <c r="D17" s="73" t="s">
        <v>45</v>
      </c>
      <c r="E17" s="86" t="s">
        <v>53</v>
      </c>
      <c r="F17" s="84"/>
      <c r="G17" s="104"/>
      <c r="H17" s="26"/>
      <c r="I17" s="26"/>
      <c r="J17" s="27"/>
      <c r="K17" s="27"/>
    </row>
    <row r="18" spans="1:14" ht="19.95" customHeight="1" thickBot="1" x14ac:dyDescent="0.5">
      <c r="A18" s="94"/>
      <c r="B18" s="107"/>
      <c r="C18" s="63">
        <v>16</v>
      </c>
      <c r="D18" s="64" t="s">
        <v>20</v>
      </c>
      <c r="E18" s="85" t="s">
        <v>54</v>
      </c>
      <c r="F18" s="87"/>
      <c r="G18" s="104"/>
    </row>
    <row r="19" spans="1:14" ht="19.95" customHeight="1" x14ac:dyDescent="0.45">
      <c r="A19" s="94"/>
      <c r="B19" s="17" t="s">
        <v>21</v>
      </c>
      <c r="C19" s="62">
        <v>17</v>
      </c>
      <c r="D19" s="65" t="s">
        <v>46</v>
      </c>
      <c r="E19" s="75" t="s">
        <v>49</v>
      </c>
      <c r="F19" s="80"/>
      <c r="G19" s="104"/>
      <c r="H19" s="114" t="s">
        <v>77</v>
      </c>
      <c r="I19" s="115"/>
      <c r="J19" s="115"/>
      <c r="K19" s="115"/>
      <c r="L19" s="115"/>
      <c r="M19" s="115"/>
      <c r="N19" s="116"/>
    </row>
    <row r="20" spans="1:14" ht="19.95" customHeight="1" x14ac:dyDescent="0.45">
      <c r="A20" s="94"/>
      <c r="B20" s="17" t="s">
        <v>22</v>
      </c>
      <c r="C20" s="62">
        <v>18</v>
      </c>
      <c r="D20" s="65" t="s">
        <v>23</v>
      </c>
      <c r="E20" s="72" t="s">
        <v>54</v>
      </c>
      <c r="F20" s="80"/>
      <c r="G20" s="104"/>
      <c r="H20" s="117"/>
      <c r="I20" s="118"/>
      <c r="J20" s="118"/>
      <c r="K20" s="118"/>
      <c r="L20" s="118"/>
      <c r="M20" s="118"/>
      <c r="N20" s="119"/>
    </row>
    <row r="21" spans="1:14" ht="19.95" customHeight="1" x14ac:dyDescent="0.45">
      <c r="A21" s="94"/>
      <c r="B21" s="17" t="s">
        <v>24</v>
      </c>
      <c r="C21" s="62">
        <v>19</v>
      </c>
      <c r="D21" s="65" t="s">
        <v>25</v>
      </c>
      <c r="E21" s="77" t="s">
        <v>26</v>
      </c>
      <c r="F21" s="80"/>
      <c r="G21" s="104"/>
      <c r="H21" s="117"/>
      <c r="I21" s="118"/>
      <c r="J21" s="118"/>
      <c r="K21" s="118"/>
      <c r="L21" s="118"/>
      <c r="M21" s="118"/>
      <c r="N21" s="119"/>
    </row>
    <row r="22" spans="1:14" ht="19.95" customHeight="1" x14ac:dyDescent="0.45">
      <c r="A22" s="94"/>
      <c r="B22" s="2" t="s">
        <v>27</v>
      </c>
      <c r="C22" s="63">
        <v>20</v>
      </c>
      <c r="D22" s="64" t="s">
        <v>47</v>
      </c>
      <c r="E22" s="76" t="s">
        <v>2</v>
      </c>
      <c r="F22" s="82"/>
      <c r="G22" s="104"/>
      <c r="H22" s="117"/>
      <c r="I22" s="118"/>
      <c r="J22" s="118"/>
      <c r="K22" s="118"/>
      <c r="L22" s="118"/>
      <c r="M22" s="118"/>
      <c r="N22" s="119"/>
    </row>
    <row r="23" spans="1:14" ht="19.95" customHeight="1" x14ac:dyDescent="0.45">
      <c r="A23" s="94"/>
      <c r="B23" s="2" t="s">
        <v>28</v>
      </c>
      <c r="C23" s="62">
        <v>21</v>
      </c>
      <c r="D23" s="65" t="s">
        <v>29</v>
      </c>
      <c r="E23" s="2" t="s">
        <v>2</v>
      </c>
      <c r="F23" s="80"/>
      <c r="H23" s="117"/>
      <c r="I23" s="118"/>
      <c r="J23" s="118"/>
      <c r="K23" s="118"/>
      <c r="L23" s="118"/>
      <c r="M23" s="118"/>
      <c r="N23" s="119"/>
    </row>
    <row r="24" spans="1:14" ht="19.95" customHeight="1" x14ac:dyDescent="0.45">
      <c r="A24" s="94"/>
      <c r="B24" s="2" t="s">
        <v>30</v>
      </c>
      <c r="C24" s="62">
        <v>22</v>
      </c>
      <c r="D24" s="65" t="s">
        <v>48</v>
      </c>
      <c r="E24" s="70" t="s">
        <v>2</v>
      </c>
      <c r="F24" s="80"/>
      <c r="G24" s="4"/>
      <c r="H24" s="117"/>
      <c r="I24" s="118"/>
      <c r="J24" s="118"/>
      <c r="K24" s="118"/>
      <c r="L24" s="118"/>
      <c r="M24" s="118"/>
      <c r="N24" s="119"/>
    </row>
    <row r="25" spans="1:14" ht="19.95" customHeight="1" x14ac:dyDescent="0.45">
      <c r="A25" s="94"/>
      <c r="B25" s="2" t="s">
        <v>56</v>
      </c>
      <c r="C25" s="62">
        <v>23</v>
      </c>
      <c r="D25" s="65" t="s">
        <v>60</v>
      </c>
      <c r="E25" s="70" t="s">
        <v>2</v>
      </c>
      <c r="F25" s="80"/>
      <c r="G25" s="138" t="str">
        <f>IF(SUM(F3:F26)=0,"",SUM(F3:F26)*100)</f>
        <v/>
      </c>
      <c r="H25" s="117"/>
      <c r="I25" s="118"/>
      <c r="J25" s="118"/>
      <c r="K25" s="118"/>
      <c r="L25" s="118"/>
      <c r="M25" s="118"/>
      <c r="N25" s="119"/>
    </row>
    <row r="26" spans="1:14" ht="19.95" customHeight="1" x14ac:dyDescent="0.45">
      <c r="A26" s="95"/>
      <c r="B26" s="2" t="s">
        <v>31</v>
      </c>
      <c r="C26" s="62">
        <v>24</v>
      </c>
      <c r="D26" s="65" t="s">
        <v>78</v>
      </c>
      <c r="E26" s="2" t="s">
        <v>2</v>
      </c>
      <c r="F26" s="80"/>
      <c r="G26" s="138"/>
      <c r="H26" s="117"/>
      <c r="I26" s="118"/>
      <c r="J26" s="118"/>
      <c r="K26" s="118"/>
      <c r="L26" s="118"/>
      <c r="M26" s="118"/>
      <c r="N26" s="119"/>
    </row>
    <row r="27" spans="1:14" ht="16.5" customHeight="1" thickBot="1" x14ac:dyDescent="0.5">
      <c r="C27" s="4"/>
      <c r="D27" s="123" t="s">
        <v>63</v>
      </c>
      <c r="E27" s="96" t="s">
        <v>57</v>
      </c>
      <c r="F27" s="97"/>
      <c r="H27" s="120"/>
      <c r="I27" s="121"/>
      <c r="J27" s="121"/>
      <c r="K27" s="121"/>
      <c r="L27" s="121"/>
      <c r="M27" s="121"/>
      <c r="N27" s="122"/>
    </row>
    <row r="28" spans="1:14" ht="16.2" customHeight="1" x14ac:dyDescent="0.45">
      <c r="D28" s="124"/>
      <c r="E28" s="110" t="s">
        <v>39</v>
      </c>
      <c r="F28" s="111"/>
      <c r="H28" s="55" t="s">
        <v>64</v>
      </c>
      <c r="I28" s="56"/>
      <c r="J28" s="56"/>
      <c r="K28" s="56"/>
      <c r="L28" s="56"/>
      <c r="M28" s="56"/>
      <c r="N28" s="56"/>
    </row>
    <row r="29" spans="1:14" ht="16.5" customHeight="1" x14ac:dyDescent="0.45">
      <c r="D29" s="125"/>
      <c r="E29" s="112"/>
      <c r="F29" s="113"/>
      <c r="H29" s="133" t="s">
        <v>81</v>
      </c>
      <c r="I29" s="133"/>
      <c r="J29" s="133"/>
      <c r="K29" s="133"/>
      <c r="L29" s="133"/>
      <c r="M29" s="133"/>
      <c r="N29" s="133"/>
    </row>
    <row r="30" spans="1:14" ht="9" customHeight="1" x14ac:dyDescent="0.2">
      <c r="D30" s="88"/>
      <c r="E30" s="89"/>
      <c r="F30" s="89"/>
      <c r="H30" s="133"/>
      <c r="I30" s="133"/>
      <c r="J30" s="133"/>
      <c r="K30" s="133"/>
      <c r="L30" s="133"/>
      <c r="M30" s="133"/>
      <c r="N30" s="133"/>
    </row>
    <row r="31" spans="1:14" ht="19.95" customHeight="1" x14ac:dyDescent="0.45">
      <c r="A31" s="139" t="s">
        <v>69</v>
      </c>
      <c r="B31" s="57" t="s">
        <v>74</v>
      </c>
      <c r="C31" s="2">
        <v>25</v>
      </c>
      <c r="D31" s="65" t="s">
        <v>1</v>
      </c>
      <c r="E31" s="90" t="s">
        <v>32</v>
      </c>
      <c r="F31" s="80"/>
      <c r="H31" s="133"/>
      <c r="I31" s="133"/>
      <c r="J31" s="133"/>
      <c r="K31" s="133"/>
      <c r="L31" s="133"/>
      <c r="M31" s="133"/>
      <c r="N31" s="133"/>
    </row>
    <row r="32" spans="1:14" ht="19.95" customHeight="1" x14ac:dyDescent="0.45">
      <c r="A32" s="140"/>
      <c r="B32" s="57" t="s">
        <v>75</v>
      </c>
      <c r="C32" s="2">
        <v>26</v>
      </c>
      <c r="D32" s="65" t="s">
        <v>8</v>
      </c>
      <c r="E32" s="90" t="s">
        <v>32</v>
      </c>
      <c r="F32" s="80"/>
      <c r="H32" s="133"/>
      <c r="I32" s="133"/>
      <c r="J32" s="133"/>
      <c r="K32" s="133"/>
      <c r="L32" s="133"/>
      <c r="M32" s="133"/>
      <c r="N32" s="133"/>
    </row>
    <row r="33" spans="2:14" ht="19.95" customHeight="1" x14ac:dyDescent="0.45">
      <c r="B33" s="31"/>
      <c r="C33" s="31"/>
      <c r="D33" s="92" t="s">
        <v>62</v>
      </c>
      <c r="E33" s="129" t="s">
        <v>58</v>
      </c>
      <c r="F33" s="130"/>
      <c r="H33" s="133"/>
      <c r="I33" s="133"/>
      <c r="J33" s="133"/>
      <c r="K33" s="133"/>
      <c r="L33" s="133"/>
      <c r="M33" s="133"/>
      <c r="N33" s="133"/>
    </row>
    <row r="34" spans="2:14" ht="19.95" customHeight="1" x14ac:dyDescent="0.45">
      <c r="B34" s="39"/>
      <c r="C34" s="39"/>
      <c r="D34" s="92"/>
      <c r="E34" s="131" t="str">
        <f>IF(SUM(F31:F32)=0,"",SUM(F31:F32)*200)</f>
        <v/>
      </c>
      <c r="F34" s="33"/>
      <c r="H34" s="133"/>
      <c r="I34" s="133"/>
      <c r="J34" s="133"/>
      <c r="K34" s="133"/>
      <c r="L34" s="133"/>
      <c r="M34" s="133"/>
      <c r="N34" s="133"/>
    </row>
    <row r="35" spans="2:14" ht="16.5" customHeight="1" x14ac:dyDescent="0.45">
      <c r="D35" s="93"/>
      <c r="E35" s="132"/>
      <c r="F35" s="34" t="s">
        <v>39</v>
      </c>
      <c r="G35" s="25"/>
      <c r="H35" s="133"/>
      <c r="I35" s="133"/>
      <c r="J35" s="133"/>
      <c r="K35" s="133"/>
      <c r="L35" s="133"/>
      <c r="M35" s="133"/>
      <c r="N35" s="133"/>
    </row>
    <row r="36" spans="2:14" ht="16.5" customHeight="1" x14ac:dyDescent="0.45">
      <c r="B36" s="31"/>
      <c r="C36" s="31"/>
      <c r="D36" s="31"/>
      <c r="E36" s="31"/>
      <c r="F36" s="31"/>
      <c r="G36" s="31"/>
      <c r="H36" s="133"/>
      <c r="I36" s="133"/>
      <c r="J36" s="133"/>
      <c r="K36" s="133"/>
      <c r="L36" s="133"/>
      <c r="M36" s="133"/>
      <c r="N36" s="133"/>
    </row>
    <row r="37" spans="2:14" ht="16.5" customHeight="1" x14ac:dyDescent="0.45">
      <c r="D37" s="4"/>
      <c r="E37" s="101"/>
      <c r="F37" s="101"/>
      <c r="G37" s="31"/>
      <c r="H37" s="133"/>
      <c r="I37" s="133"/>
      <c r="J37" s="133"/>
      <c r="K37" s="133"/>
      <c r="L37" s="133"/>
      <c r="M37" s="133"/>
      <c r="N37" s="133"/>
    </row>
    <row r="38" spans="2:14" ht="27.75" customHeight="1" x14ac:dyDescent="0.45">
      <c r="D38" s="4"/>
      <c r="E38" s="4"/>
      <c r="F38" s="4"/>
      <c r="G38" s="31"/>
    </row>
    <row r="39" spans="2:14" ht="27.75" customHeight="1" x14ac:dyDescent="0.45">
      <c r="D39" s="4"/>
      <c r="E39" s="4"/>
      <c r="F39" s="41"/>
      <c r="G39" s="4"/>
    </row>
    <row r="40" spans="2:14" ht="19.5" customHeight="1" x14ac:dyDescent="0.45">
      <c r="D40" s="4"/>
      <c r="E40" s="4"/>
      <c r="F40" s="4"/>
      <c r="G40" s="4"/>
    </row>
    <row r="41" spans="2:14" ht="21.75" customHeight="1" x14ac:dyDescent="0.45">
      <c r="G41" s="4"/>
      <c r="H41" s="4"/>
    </row>
    <row r="42" spans="2:14" ht="27" customHeight="1" x14ac:dyDescent="0.45">
      <c r="G42" s="4"/>
      <c r="H42" s="4"/>
    </row>
    <row r="43" spans="2:14" x14ac:dyDescent="0.45">
      <c r="H43" s="4"/>
    </row>
    <row r="44" spans="2:14" x14ac:dyDescent="0.45">
      <c r="H44" s="4"/>
    </row>
    <row r="45" spans="2:14" x14ac:dyDescent="0.45">
      <c r="H45" s="4"/>
    </row>
  </sheetData>
  <mergeCells count="26">
    <mergeCell ref="E37:F37"/>
    <mergeCell ref="H2:I2"/>
    <mergeCell ref="E28:F29"/>
    <mergeCell ref="B11:B12"/>
    <mergeCell ref="B17:B18"/>
    <mergeCell ref="H19:N27"/>
    <mergeCell ref="D27:D29"/>
    <mergeCell ref="H7:K8"/>
    <mergeCell ref="E33:F33"/>
    <mergeCell ref="E34:E35"/>
    <mergeCell ref="H29:N37"/>
    <mergeCell ref="L3:N3"/>
    <mergeCell ref="A2:B2"/>
    <mergeCell ref="G25:G26"/>
    <mergeCell ref="A31:A32"/>
    <mergeCell ref="K1:N1"/>
    <mergeCell ref="D33:D35"/>
    <mergeCell ref="A3:A26"/>
    <mergeCell ref="E27:F27"/>
    <mergeCell ref="H11:H14"/>
    <mergeCell ref="I12:J14"/>
    <mergeCell ref="I11:J11"/>
    <mergeCell ref="G3:G22"/>
    <mergeCell ref="B1:D1"/>
    <mergeCell ref="B3:B5"/>
    <mergeCell ref="B8:B9"/>
  </mergeCells>
  <phoneticPr fontId="3"/>
  <printOptions horizontalCentered="1" verticalCentered="1"/>
  <pageMargins left="3.937007874015748E-2" right="0.19685039370078741" top="0.19685039370078741" bottom="0" header="0.11811023622047245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588130 教員</cp:lastModifiedBy>
  <cp:lastPrinted>2025-03-06T02:43:10Z</cp:lastPrinted>
  <dcterms:created xsi:type="dcterms:W3CDTF">2023-04-18T00:34:57Z</dcterms:created>
  <dcterms:modified xsi:type="dcterms:W3CDTF">2025-03-25T03:37:07Z</dcterms:modified>
</cp:coreProperties>
</file>